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u\Documents\Documents\volley\Arbitrage\CPA\2019-2020\"/>
    </mc:Choice>
  </mc:AlternateContent>
  <bookViews>
    <workbookView xWindow="0" yWindow="0" windowWidth="28800" windowHeight="12435"/>
  </bookViews>
  <sheets>
    <sheet name="nbre arbitre-club " sheetId="1" r:id="rId1"/>
    <sheet name="2019-2020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  <c r="F27" i="1" s="1"/>
  <c r="E27" i="1"/>
  <c r="D27" i="1"/>
  <c r="C27" i="1"/>
</calcChain>
</file>

<file path=xl/comments1.xml><?xml version="1.0" encoding="utf-8"?>
<comments xmlns="http://schemas.openxmlformats.org/spreadsheetml/2006/main">
  <authors>
    <author/>
  </authors>
  <commentList>
    <comment ref="Y26" authorId="0" shapeId="0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<sst xmlns="http://schemas.openxmlformats.org/spreadsheetml/2006/main" count="192" uniqueCount="170">
  <si>
    <t xml:space="preserve">Nbre équipe </t>
  </si>
  <si>
    <t>Nbre arbitre requis</t>
  </si>
  <si>
    <t>Nbre arbitre réel</t>
  </si>
  <si>
    <t>Manque arbitre</t>
  </si>
  <si>
    <t>Uccle</t>
  </si>
  <si>
    <t>Bx 0012</t>
  </si>
  <si>
    <t>Code couleur</t>
  </si>
  <si>
    <t>Priorité pour les désignations</t>
  </si>
  <si>
    <t>Jette</t>
  </si>
  <si>
    <t>BX 0020</t>
  </si>
  <si>
    <t>En ordre avec un supplémentaire</t>
  </si>
  <si>
    <t>CAPCI</t>
  </si>
  <si>
    <t>Bx 0024</t>
  </si>
  <si>
    <t xml:space="preserve">En ordre </t>
  </si>
  <si>
    <t>Flashing</t>
  </si>
  <si>
    <t>Bx 0040</t>
  </si>
  <si>
    <t>En manque d'1 arbitre</t>
  </si>
  <si>
    <t>Sporta BV</t>
  </si>
  <si>
    <t>Bx 0108</t>
  </si>
  <si>
    <t>En manque d'2 arbitres</t>
  </si>
  <si>
    <t>Moortebeek</t>
  </si>
  <si>
    <t>Bx 0222</t>
  </si>
  <si>
    <t>En manque d'3 arbitres</t>
  </si>
  <si>
    <t>Union</t>
  </si>
  <si>
    <t>Bx 0563</t>
  </si>
  <si>
    <t>Bousval</t>
  </si>
  <si>
    <t>Bt 0601</t>
  </si>
  <si>
    <t>Tubize</t>
  </si>
  <si>
    <t>Bt 0604</t>
  </si>
  <si>
    <t>LOSG</t>
  </si>
  <si>
    <t>Bt 0610</t>
  </si>
  <si>
    <t>Perwez</t>
  </si>
  <si>
    <t>Bt 0802</t>
  </si>
  <si>
    <t>BEVC</t>
  </si>
  <si>
    <t>Bx 1064</t>
  </si>
  <si>
    <t>Ancienne</t>
  </si>
  <si>
    <t>Bx 1251</t>
  </si>
  <si>
    <t>Braine</t>
  </si>
  <si>
    <t>Bt 1438</t>
  </si>
  <si>
    <t>BW Nivelles</t>
  </si>
  <si>
    <t>Bt 1563</t>
  </si>
  <si>
    <t>Rixensart</t>
  </si>
  <si>
    <t>Bt 1762</t>
  </si>
  <si>
    <t>Chaumont</t>
  </si>
  <si>
    <t>Bt 1899</t>
  </si>
  <si>
    <t>Guibertin</t>
  </si>
  <si>
    <t>Bt 2005</t>
  </si>
  <si>
    <t>Star Ice</t>
  </si>
  <si>
    <t>Bx 5164</t>
  </si>
  <si>
    <t>Yoops tigers</t>
  </si>
  <si>
    <t>Bx 5197</t>
  </si>
  <si>
    <t>Villers</t>
  </si>
  <si>
    <t>Bt 5214</t>
  </si>
  <si>
    <t>Eagles</t>
  </si>
  <si>
    <t>Bt 5217</t>
  </si>
  <si>
    <t>Phenix</t>
  </si>
  <si>
    <t>Bx 5221</t>
  </si>
  <si>
    <t>Ixelles</t>
  </si>
  <si>
    <t>Bx 5223</t>
  </si>
  <si>
    <t>Lasne</t>
  </si>
  <si>
    <t>Bw 5224</t>
  </si>
  <si>
    <t>NOM</t>
  </si>
  <si>
    <t>Prénom</t>
  </si>
  <si>
    <t>Club d'affiliation</t>
  </si>
  <si>
    <t>JANS</t>
  </si>
  <si>
    <t>Philippe</t>
  </si>
  <si>
    <t>Jakubczyk</t>
  </si>
  <si>
    <t>Nathalie</t>
  </si>
  <si>
    <t>Axis Shanks Guibertin</t>
  </si>
  <si>
    <t>OFFERMANS</t>
  </si>
  <si>
    <t>DANIEL</t>
  </si>
  <si>
    <t>Pinter</t>
  </si>
  <si>
    <t>Pierre</t>
  </si>
  <si>
    <t>Phan</t>
  </si>
  <si>
    <t>Hiep Tuan</t>
  </si>
  <si>
    <t>BARBAR IXELLES VOLLEY</t>
  </si>
  <si>
    <t>Miny</t>
  </si>
  <si>
    <t>Andre</t>
  </si>
  <si>
    <t>Bario Jette</t>
  </si>
  <si>
    <t>Khiati</t>
  </si>
  <si>
    <t>Ahmed</t>
  </si>
  <si>
    <t>Barrio jette</t>
  </si>
  <si>
    <t>KEEPEN</t>
  </si>
  <si>
    <t>BEVC - matricule 1064</t>
  </si>
  <si>
    <t>moisse</t>
  </si>
  <si>
    <t>yvan</t>
  </si>
  <si>
    <t>Latour</t>
  </si>
  <si>
    <t>Lucien</t>
  </si>
  <si>
    <t>maricq</t>
  </si>
  <si>
    <t>christian</t>
  </si>
  <si>
    <t>TILLIET</t>
  </si>
  <si>
    <t>Olivier</t>
  </si>
  <si>
    <t>Yalale-wa-Bonkele</t>
  </si>
  <si>
    <t>Martin</t>
  </si>
  <si>
    <t>BW NIVELLES VOLLEY</t>
  </si>
  <si>
    <t>Haubruge</t>
  </si>
  <si>
    <t>CAPCI-W.B.</t>
  </si>
  <si>
    <t>Vandenbemden</t>
  </si>
  <si>
    <t>Frédérick</t>
  </si>
  <si>
    <t>Bonami</t>
  </si>
  <si>
    <t>Emmanuël</t>
  </si>
  <si>
    <t>VC Eagles</t>
  </si>
  <si>
    <t>Dachy</t>
  </si>
  <si>
    <t>Emmanuel</t>
  </si>
  <si>
    <t>Josseaux</t>
  </si>
  <si>
    <t>Jérôme</t>
  </si>
  <si>
    <t>VANLEEUW</t>
  </si>
  <si>
    <t>DIDIER</t>
  </si>
  <si>
    <t>Flashing Femina</t>
  </si>
  <si>
    <t xml:space="preserve">ERIZHEVA </t>
  </si>
  <si>
    <t>ZHANNA ( Jeanne)</t>
  </si>
  <si>
    <t>Flashing Smash  Ett</t>
  </si>
  <si>
    <t>Panican</t>
  </si>
  <si>
    <t>Christian</t>
  </si>
  <si>
    <t>Forza Uccle</t>
  </si>
  <si>
    <t>Schmitt</t>
  </si>
  <si>
    <t>Frédéric</t>
  </si>
  <si>
    <t>La Spirout Chaumont</t>
  </si>
  <si>
    <t>fraiture</t>
  </si>
  <si>
    <t>thomas</t>
  </si>
  <si>
    <t>Limal</t>
  </si>
  <si>
    <t>Anoul</t>
  </si>
  <si>
    <t>Kevin</t>
  </si>
  <si>
    <t>VC Moortebeek</t>
  </si>
  <si>
    <t xml:space="preserve">Raemdonck </t>
  </si>
  <si>
    <t xml:space="preserve">Véronique </t>
  </si>
  <si>
    <t>Slavov</t>
  </si>
  <si>
    <t>Filip</t>
  </si>
  <si>
    <t>Lénelle</t>
  </si>
  <si>
    <t>Denis</t>
  </si>
  <si>
    <t>Droulans</t>
  </si>
  <si>
    <t>katia</t>
  </si>
  <si>
    <t>VBC Rixensart</t>
  </si>
  <si>
    <t>GOFFINET</t>
  </si>
  <si>
    <t>Quentin</t>
  </si>
  <si>
    <t>Mons</t>
  </si>
  <si>
    <t>Marc</t>
  </si>
  <si>
    <t>VBC RIXENSART</t>
  </si>
  <si>
    <t>Zwikel</t>
  </si>
  <si>
    <t>Tchapga Danji</t>
  </si>
  <si>
    <t>Marc Donald</t>
  </si>
  <si>
    <t>Sporta Brussels Volley</t>
  </si>
  <si>
    <t>BREEKPOT</t>
  </si>
  <si>
    <t>Francine</t>
  </si>
  <si>
    <t>UNION DROGENBOS</t>
  </si>
  <si>
    <t>Van Overmeiren</t>
  </si>
  <si>
    <t>Gaëtan</t>
  </si>
  <si>
    <t>VBC Lasne</t>
  </si>
  <si>
    <t>Roland</t>
  </si>
  <si>
    <t xml:space="preserve">DUPON </t>
  </si>
  <si>
    <t>Fabian</t>
  </si>
  <si>
    <t>VC Tubize</t>
  </si>
  <si>
    <t>Nicaise</t>
  </si>
  <si>
    <t>Valentin</t>
  </si>
  <si>
    <t>Vc Tubize</t>
  </si>
  <si>
    <t>Pierart</t>
  </si>
  <si>
    <t>Ludovic</t>
  </si>
  <si>
    <t>VC Walhain</t>
  </si>
  <si>
    <t>Samelson</t>
  </si>
  <si>
    <t>Jonathan</t>
  </si>
  <si>
    <t>Villers Volley</t>
  </si>
  <si>
    <t>Prosser</t>
  </si>
  <si>
    <t>Isabelle</t>
  </si>
  <si>
    <t>Issa Issovich</t>
  </si>
  <si>
    <t>Hamis</t>
  </si>
  <si>
    <t>Yoop Tigers</t>
  </si>
  <si>
    <t>Brogniet</t>
  </si>
  <si>
    <t>Patrick</t>
  </si>
  <si>
    <t>Donnez</t>
  </si>
  <si>
    <t>André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</si>
</sst>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3" fillId="0" borderId="0" xfId="1" applyFont="1" applyAlignment="1">
      <alignment wrapText="1" shrinkToFit="1"/>
    </xf>
    <xf numFmtId="0" fontId="2" fillId="0" borderId="0" xfId="1" applyFont="1" applyAlignment="1">
      <alignment wrapText="1" shrinkToFit="1"/>
    </xf>
    <xf numFmtId="0" fontId="3" fillId="0" borderId="0" xfId="1" applyFont="1" applyAlignment="1"/>
    <xf numFmtId="0" fontId="2" fillId="0" borderId="0" xfId="1" applyFont="1" applyAlignment="1"/>
    <xf numFmtId="14" fontId="3" fillId="0" borderId="0" xfId="1" applyNumberFormat="1" applyFont="1" applyAlignment="1"/>
    <xf numFmtId="0" fontId="0" fillId="0" borderId="0" xfId="0" applyAlignment="1">
      <alignment wrapText="1" shrinkToFit="1"/>
    </xf>
    <xf numFmtId="0" fontId="3" fillId="2" borderId="0" xfId="1" applyFont="1" applyFill="1" applyAlignment="1"/>
    <xf numFmtId="0" fontId="3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2" fillId="0" borderId="0" xfId="1" applyFont="1" applyFill="1" applyAlignmen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2" borderId="3" xfId="0" applyFill="1" applyBorder="1"/>
    <xf numFmtId="0" fontId="0" fillId="6" borderId="3" xfId="0" applyFill="1" applyBorder="1"/>
    <xf numFmtId="0" fontId="3" fillId="6" borderId="0" xfId="1" applyFont="1" applyFill="1" applyAlignment="1"/>
    <xf numFmtId="0" fontId="3" fillId="4" borderId="0" xfId="1" applyFont="1" applyFill="1" applyAlignment="1"/>
    <xf numFmtId="0" fontId="3" fillId="5" borderId="0" xfId="1" applyFont="1" applyFill="1" applyAlignment="1"/>
    <xf numFmtId="0" fontId="3" fillId="3" borderId="0" xfId="1" applyFont="1" applyFill="1" applyAlignment="1"/>
    <xf numFmtId="0" fontId="0" fillId="0" borderId="4" xfId="0" applyBorder="1"/>
    <xf numFmtId="0" fontId="0" fillId="0" borderId="5" xfId="0" applyBorder="1"/>
    <xf numFmtId="0" fontId="0" fillId="3" borderId="6" xfId="0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4" borderId="12" xfId="0" applyFill="1" applyBorder="1"/>
    <xf numFmtId="0" fontId="1" fillId="0" borderId="7" xfId="0" applyFont="1" applyBorder="1" applyAlignment="1">
      <alignment horizontal="center" wrapText="1" shrinkToFit="1"/>
    </xf>
    <xf numFmtId="0" fontId="1" fillId="0" borderId="8" xfId="0" applyFont="1" applyBorder="1" applyAlignment="1">
      <alignment horizontal="center" wrapText="1" shrinkToFit="1"/>
    </xf>
    <xf numFmtId="0" fontId="1" fillId="0" borderId="9" xfId="0" applyFont="1" applyBorder="1" applyAlignment="1">
      <alignment horizontal="center" wrapText="1" shrinkToFit="1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/>
    <xf numFmtId="0" fontId="4" fillId="0" borderId="1" xfId="1" applyFont="1" applyBorder="1" applyAlignment="1"/>
    <xf numFmtId="0" fontId="3" fillId="0" borderId="13" xfId="1" applyFont="1" applyBorder="1" applyAlignment="1">
      <alignment wrapText="1" shrinkToFit="1"/>
    </xf>
    <xf numFmtId="0" fontId="2" fillId="0" borderId="14" xfId="1" applyFont="1" applyBorder="1" applyAlignment="1">
      <alignment wrapText="1" shrinkToFit="1"/>
    </xf>
    <xf numFmtId="0" fontId="2" fillId="0" borderId="15" xfId="1" applyFont="1" applyBorder="1" applyAlignment="1">
      <alignment horizontal="center" vertical="center" wrapText="1" shrinkToFit="1"/>
    </xf>
    <xf numFmtId="0" fontId="3" fillId="0" borderId="2" xfId="1" applyFont="1" applyBorder="1" applyAlignment="1"/>
    <xf numFmtId="0" fontId="3" fillId="0" borderId="16" xfId="1" applyFont="1" applyBorder="1" applyAlignment="1"/>
    <xf numFmtId="0" fontId="3" fillId="0" borderId="17" xfId="1" applyFont="1" applyBorder="1" applyAlignment="1"/>
    <xf numFmtId="0" fontId="3" fillId="7" borderId="2" xfId="1" applyFont="1" applyFill="1" applyBorder="1" applyAlignment="1"/>
    <xf numFmtId="0" fontId="3" fillId="7" borderId="1" xfId="1" applyFont="1" applyFill="1" applyBorder="1" applyAlignment="1"/>
    <xf numFmtId="0" fontId="5" fillId="7" borderId="1" xfId="1" applyFont="1" applyFill="1" applyBorder="1" applyAlignment="1"/>
    <xf numFmtId="0" fontId="3" fillId="7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E8" sqref="E8"/>
    </sheetView>
  </sheetViews>
  <sheetFormatPr baseColWidth="10" defaultColWidth="11.42578125" defaultRowHeight="15" x14ac:dyDescent="0.25"/>
  <cols>
    <col min="1" max="1" width="12" bestFit="1" customWidth="1"/>
    <col min="3" max="3" width="12.5703125" bestFit="1" customWidth="1"/>
    <col min="9" max="9" width="28.7109375" customWidth="1"/>
  </cols>
  <sheetData>
    <row r="1" spans="1:11" s="6" customFormat="1" ht="45.75" thickBot="1" x14ac:dyDescent="0.3">
      <c r="A1" s="33"/>
      <c r="B1" s="34"/>
      <c r="C1" s="34" t="s">
        <v>0</v>
      </c>
      <c r="D1" s="34" t="s">
        <v>1</v>
      </c>
      <c r="E1" s="34" t="s">
        <v>2</v>
      </c>
      <c r="F1" s="35" t="s">
        <v>3</v>
      </c>
    </row>
    <row r="2" spans="1:11" x14ac:dyDescent="0.25">
      <c r="A2" s="30" t="s">
        <v>4</v>
      </c>
      <c r="B2" s="31" t="s">
        <v>5</v>
      </c>
      <c r="C2" s="31">
        <v>2</v>
      </c>
      <c r="D2" s="31">
        <v>2</v>
      </c>
      <c r="E2" s="31">
        <v>1</v>
      </c>
      <c r="F2" s="32">
        <f>+E2-D2</f>
        <v>-1</v>
      </c>
      <c r="H2" s="9" t="s">
        <v>6</v>
      </c>
      <c r="I2" s="8"/>
      <c r="J2" s="9" t="s">
        <v>7</v>
      </c>
      <c r="K2" s="8"/>
    </row>
    <row r="3" spans="1:11" x14ac:dyDescent="0.25">
      <c r="A3" s="14" t="s">
        <v>8</v>
      </c>
      <c r="B3" s="13" t="s">
        <v>9</v>
      </c>
      <c r="C3" s="13">
        <v>1</v>
      </c>
      <c r="D3" s="13">
        <v>1</v>
      </c>
      <c r="E3" s="13">
        <v>2</v>
      </c>
      <c r="F3" s="15">
        <f t="shared" ref="F3:F26" si="0">+E3-D3</f>
        <v>1</v>
      </c>
      <c r="H3" s="23"/>
      <c r="I3" s="9" t="s">
        <v>10</v>
      </c>
      <c r="J3" s="9">
        <v>1</v>
      </c>
      <c r="K3" s="8"/>
    </row>
    <row r="4" spans="1:11" x14ac:dyDescent="0.25">
      <c r="A4" s="14" t="s">
        <v>11</v>
      </c>
      <c r="B4" s="13" t="s">
        <v>12</v>
      </c>
      <c r="C4" s="13">
        <v>4</v>
      </c>
      <c r="D4" s="13">
        <v>3</v>
      </c>
      <c r="E4" s="13">
        <v>2</v>
      </c>
      <c r="F4" s="32">
        <f t="shared" si="0"/>
        <v>-1</v>
      </c>
      <c r="H4" s="22"/>
      <c r="I4" s="9" t="s">
        <v>13</v>
      </c>
      <c r="J4" s="9">
        <v>2</v>
      </c>
      <c r="K4" s="8"/>
    </row>
    <row r="5" spans="1:11" x14ac:dyDescent="0.25">
      <c r="A5" s="14" t="s">
        <v>14</v>
      </c>
      <c r="B5" s="13" t="s">
        <v>15</v>
      </c>
      <c r="C5" s="13">
        <v>2</v>
      </c>
      <c r="D5" s="13">
        <v>2</v>
      </c>
      <c r="E5" s="13">
        <v>2</v>
      </c>
      <c r="F5" s="17">
        <f t="shared" si="0"/>
        <v>0</v>
      </c>
      <c r="H5" s="21"/>
      <c r="I5" s="9" t="s">
        <v>16</v>
      </c>
      <c r="J5" s="9">
        <v>3</v>
      </c>
      <c r="K5" s="8"/>
    </row>
    <row r="6" spans="1:11" x14ac:dyDescent="0.25">
      <c r="A6" s="14" t="s">
        <v>17</v>
      </c>
      <c r="B6" s="13" t="s">
        <v>18</v>
      </c>
      <c r="C6" s="13">
        <v>9</v>
      </c>
      <c r="D6" s="13">
        <v>3</v>
      </c>
      <c r="E6" s="13">
        <v>1</v>
      </c>
      <c r="F6" s="18">
        <f t="shared" si="0"/>
        <v>-2</v>
      </c>
      <c r="H6" s="7"/>
      <c r="I6" s="9" t="s">
        <v>19</v>
      </c>
      <c r="J6" s="8">
        <v>4</v>
      </c>
      <c r="K6" s="8"/>
    </row>
    <row r="7" spans="1:11" x14ac:dyDescent="0.25">
      <c r="A7" s="14" t="s">
        <v>20</v>
      </c>
      <c r="B7" s="13" t="s">
        <v>21</v>
      </c>
      <c r="C7" s="13">
        <v>1</v>
      </c>
      <c r="D7" s="13">
        <v>1</v>
      </c>
      <c r="E7" s="13">
        <v>3</v>
      </c>
      <c r="F7" s="15">
        <f t="shared" si="0"/>
        <v>2</v>
      </c>
      <c r="H7" s="20"/>
      <c r="I7" s="9" t="s">
        <v>22</v>
      </c>
      <c r="J7" s="8">
        <v>5</v>
      </c>
      <c r="K7" s="8"/>
    </row>
    <row r="8" spans="1:11" x14ac:dyDescent="0.25">
      <c r="A8" s="14" t="s">
        <v>23</v>
      </c>
      <c r="B8" s="13" t="s">
        <v>24</v>
      </c>
      <c r="C8" s="13">
        <v>2</v>
      </c>
      <c r="D8" s="13">
        <v>2</v>
      </c>
      <c r="E8" s="13">
        <v>1</v>
      </c>
      <c r="F8" s="16">
        <f t="shared" si="0"/>
        <v>-1</v>
      </c>
      <c r="H8" s="8"/>
      <c r="I8" s="8"/>
      <c r="J8" s="8"/>
      <c r="K8" s="8"/>
    </row>
    <row r="9" spans="1:11" x14ac:dyDescent="0.25">
      <c r="A9" s="14" t="s">
        <v>25</v>
      </c>
      <c r="B9" s="13" t="s">
        <v>26</v>
      </c>
      <c r="C9" s="13">
        <v>3</v>
      </c>
      <c r="D9" s="13">
        <v>3</v>
      </c>
      <c r="E9" s="13">
        <v>3</v>
      </c>
      <c r="F9" s="17">
        <f t="shared" si="0"/>
        <v>0</v>
      </c>
      <c r="H9" s="8"/>
      <c r="I9" s="8"/>
      <c r="J9" s="8"/>
      <c r="K9" s="8"/>
    </row>
    <row r="10" spans="1:11" x14ac:dyDescent="0.25">
      <c r="A10" s="14" t="s">
        <v>27</v>
      </c>
      <c r="B10" s="13" t="s">
        <v>28</v>
      </c>
      <c r="C10" s="13">
        <v>5</v>
      </c>
      <c r="D10" s="13">
        <v>3</v>
      </c>
      <c r="E10" s="13">
        <v>2</v>
      </c>
      <c r="F10" s="16">
        <f t="shared" si="0"/>
        <v>-1</v>
      </c>
      <c r="H10" s="8"/>
      <c r="I10" s="8"/>
      <c r="J10" s="10"/>
      <c r="K10" s="8"/>
    </row>
    <row r="11" spans="1:11" x14ac:dyDescent="0.25">
      <c r="A11" s="14" t="s">
        <v>29</v>
      </c>
      <c r="B11" s="13" t="s">
        <v>30</v>
      </c>
      <c r="C11" s="13">
        <v>7</v>
      </c>
      <c r="D11" s="13">
        <v>3</v>
      </c>
      <c r="E11" s="13">
        <v>1</v>
      </c>
      <c r="F11" s="18">
        <f t="shared" si="0"/>
        <v>-2</v>
      </c>
      <c r="H11" s="8"/>
      <c r="I11" s="8"/>
      <c r="J11" s="8"/>
      <c r="K11" s="8"/>
    </row>
    <row r="12" spans="1:11" x14ac:dyDescent="0.25">
      <c r="A12" s="14" t="s">
        <v>31</v>
      </c>
      <c r="B12" s="13" t="s">
        <v>32</v>
      </c>
      <c r="C12" s="13">
        <v>4</v>
      </c>
      <c r="D12" s="13">
        <v>3</v>
      </c>
      <c r="E12" s="13">
        <v>1</v>
      </c>
      <c r="F12" s="18">
        <f t="shared" si="0"/>
        <v>-2</v>
      </c>
      <c r="H12" s="8"/>
      <c r="I12" s="8"/>
      <c r="J12" s="8"/>
      <c r="K12" s="8"/>
    </row>
    <row r="13" spans="1:11" x14ac:dyDescent="0.25">
      <c r="A13" s="14" t="s">
        <v>33</v>
      </c>
      <c r="B13" s="13" t="s">
        <v>34</v>
      </c>
      <c r="C13" s="13">
        <v>15</v>
      </c>
      <c r="D13" s="13">
        <v>3</v>
      </c>
      <c r="E13" s="13">
        <v>2</v>
      </c>
      <c r="F13" s="16">
        <f t="shared" si="0"/>
        <v>-1</v>
      </c>
      <c r="H13" s="8"/>
      <c r="I13" s="8"/>
      <c r="J13" s="8"/>
      <c r="K13" s="8"/>
    </row>
    <row r="14" spans="1:11" x14ac:dyDescent="0.25">
      <c r="A14" s="14" t="s">
        <v>35</v>
      </c>
      <c r="B14" s="13" t="s">
        <v>36</v>
      </c>
      <c r="C14" s="13">
        <v>2</v>
      </c>
      <c r="D14" s="13">
        <v>2</v>
      </c>
      <c r="E14" s="13">
        <v>0</v>
      </c>
      <c r="F14" s="18">
        <f t="shared" si="0"/>
        <v>-2</v>
      </c>
      <c r="H14" s="8"/>
      <c r="I14" s="8"/>
      <c r="J14" s="8"/>
      <c r="K14" s="8"/>
    </row>
    <row r="15" spans="1:11" x14ac:dyDescent="0.25">
      <c r="A15" s="14" t="s">
        <v>37</v>
      </c>
      <c r="B15" s="13" t="s">
        <v>38</v>
      </c>
      <c r="C15" s="13">
        <v>1</v>
      </c>
      <c r="D15" s="13">
        <v>1</v>
      </c>
      <c r="E15" s="13">
        <v>0</v>
      </c>
      <c r="F15" s="16">
        <f t="shared" si="0"/>
        <v>-1</v>
      </c>
      <c r="H15" s="8"/>
      <c r="I15" s="8"/>
      <c r="J15" s="8"/>
      <c r="K15" s="8"/>
    </row>
    <row r="16" spans="1:11" x14ac:dyDescent="0.25">
      <c r="A16" s="14" t="s">
        <v>39</v>
      </c>
      <c r="B16" s="13" t="s">
        <v>40</v>
      </c>
      <c r="C16" s="13">
        <v>9</v>
      </c>
      <c r="D16" s="13">
        <v>3</v>
      </c>
      <c r="E16" s="13">
        <v>1</v>
      </c>
      <c r="F16" s="18">
        <f t="shared" si="0"/>
        <v>-2</v>
      </c>
      <c r="H16" s="8"/>
      <c r="I16" s="8"/>
      <c r="J16" s="8"/>
      <c r="K16" s="11"/>
    </row>
    <row r="17" spans="1:11" x14ac:dyDescent="0.25">
      <c r="A17" s="14" t="s">
        <v>41</v>
      </c>
      <c r="B17" s="13" t="s">
        <v>42</v>
      </c>
      <c r="C17" s="13">
        <v>7</v>
      </c>
      <c r="D17" s="13">
        <v>3</v>
      </c>
      <c r="E17" s="13">
        <v>4</v>
      </c>
      <c r="F17" s="15">
        <f t="shared" si="0"/>
        <v>1</v>
      </c>
      <c r="H17" s="8"/>
      <c r="I17" s="8"/>
      <c r="J17" s="8"/>
      <c r="K17" s="11"/>
    </row>
    <row r="18" spans="1:11" x14ac:dyDescent="0.25">
      <c r="A18" s="14" t="s">
        <v>43</v>
      </c>
      <c r="B18" s="13" t="s">
        <v>44</v>
      </c>
      <c r="C18" s="13">
        <v>10</v>
      </c>
      <c r="D18" s="13">
        <v>3</v>
      </c>
      <c r="E18" s="13">
        <v>1</v>
      </c>
      <c r="F18" s="18">
        <f t="shared" si="0"/>
        <v>-2</v>
      </c>
      <c r="H18" s="8"/>
      <c r="I18" s="8"/>
      <c r="J18" s="8"/>
      <c r="K18" s="11"/>
    </row>
    <row r="19" spans="1:11" x14ac:dyDescent="0.25">
      <c r="A19" s="14" t="s">
        <v>45</v>
      </c>
      <c r="B19" s="13" t="s">
        <v>46</v>
      </c>
      <c r="C19" s="13">
        <v>7</v>
      </c>
      <c r="D19" s="13">
        <v>3</v>
      </c>
      <c r="E19" s="13">
        <v>3</v>
      </c>
      <c r="F19" s="17">
        <f t="shared" si="0"/>
        <v>0</v>
      </c>
      <c r="H19" s="8"/>
      <c r="I19" s="8"/>
      <c r="J19" s="8"/>
      <c r="K19" s="8"/>
    </row>
    <row r="20" spans="1:11" x14ac:dyDescent="0.25">
      <c r="A20" s="14" t="s">
        <v>47</v>
      </c>
      <c r="B20" s="13" t="s">
        <v>48</v>
      </c>
      <c r="C20" s="13">
        <v>3</v>
      </c>
      <c r="D20" s="13">
        <v>3</v>
      </c>
      <c r="E20" s="13">
        <v>0</v>
      </c>
      <c r="F20" s="19">
        <f t="shared" si="0"/>
        <v>-3</v>
      </c>
      <c r="H20" s="8"/>
      <c r="I20" s="8"/>
      <c r="J20" s="8"/>
      <c r="K20" s="8"/>
    </row>
    <row r="21" spans="1:11" x14ac:dyDescent="0.25">
      <c r="A21" s="14" t="s">
        <v>49</v>
      </c>
      <c r="B21" s="13" t="s">
        <v>50</v>
      </c>
      <c r="C21" s="13">
        <v>3</v>
      </c>
      <c r="D21" s="13">
        <v>3</v>
      </c>
      <c r="E21" s="13">
        <v>3</v>
      </c>
      <c r="F21" s="17">
        <f t="shared" si="0"/>
        <v>0</v>
      </c>
      <c r="H21" s="8"/>
      <c r="I21" s="8"/>
      <c r="J21" s="8"/>
      <c r="K21" s="8"/>
    </row>
    <row r="22" spans="1:11" x14ac:dyDescent="0.25">
      <c r="A22" s="14" t="s">
        <v>51</v>
      </c>
      <c r="B22" s="13" t="s">
        <v>52</v>
      </c>
      <c r="C22" s="13">
        <v>6</v>
      </c>
      <c r="D22" s="13">
        <v>3</v>
      </c>
      <c r="E22" s="13">
        <v>2</v>
      </c>
      <c r="F22" s="16">
        <f t="shared" si="0"/>
        <v>-1</v>
      </c>
      <c r="H22" s="8"/>
      <c r="I22" s="8"/>
      <c r="J22" s="8"/>
      <c r="K22" s="8"/>
    </row>
    <row r="23" spans="1:11" x14ac:dyDescent="0.25">
      <c r="A23" s="14" t="s">
        <v>53</v>
      </c>
      <c r="B23" s="13" t="s">
        <v>54</v>
      </c>
      <c r="C23" s="13">
        <v>4</v>
      </c>
      <c r="D23" s="13">
        <v>3</v>
      </c>
      <c r="E23" s="13">
        <v>3</v>
      </c>
      <c r="F23" s="17">
        <f t="shared" si="0"/>
        <v>0</v>
      </c>
      <c r="H23" s="8"/>
      <c r="I23" s="8"/>
      <c r="J23" s="8"/>
      <c r="K23" s="8"/>
    </row>
    <row r="24" spans="1:11" x14ac:dyDescent="0.25">
      <c r="A24" s="14" t="s">
        <v>55</v>
      </c>
      <c r="B24" s="13" t="s">
        <v>56</v>
      </c>
      <c r="C24" s="13">
        <v>3</v>
      </c>
      <c r="D24" s="13">
        <v>3</v>
      </c>
      <c r="E24" s="13">
        <v>0</v>
      </c>
      <c r="F24" s="19">
        <f t="shared" si="0"/>
        <v>-3</v>
      </c>
      <c r="H24" s="8"/>
      <c r="I24" s="8"/>
      <c r="J24" s="8"/>
      <c r="K24" s="11"/>
    </row>
    <row r="25" spans="1:11" x14ac:dyDescent="0.25">
      <c r="A25" s="14" t="s">
        <v>57</v>
      </c>
      <c r="B25" s="13" t="s">
        <v>58</v>
      </c>
      <c r="C25" s="13">
        <v>7</v>
      </c>
      <c r="D25" s="13">
        <v>3</v>
      </c>
      <c r="E25" s="13">
        <v>1</v>
      </c>
      <c r="F25" s="18">
        <f t="shared" si="0"/>
        <v>-2</v>
      </c>
      <c r="H25" s="8"/>
      <c r="I25" s="8"/>
      <c r="J25" s="8"/>
      <c r="K25" s="8"/>
    </row>
    <row r="26" spans="1:11" ht="15.75" thickBot="1" x14ac:dyDescent="0.3">
      <c r="A26" s="24" t="s">
        <v>59</v>
      </c>
      <c r="B26" s="25" t="s">
        <v>60</v>
      </c>
      <c r="C26" s="25">
        <v>1</v>
      </c>
      <c r="D26" s="25">
        <v>1</v>
      </c>
      <c r="E26" s="25">
        <v>2</v>
      </c>
      <c r="F26" s="26">
        <f t="shared" si="0"/>
        <v>1</v>
      </c>
      <c r="H26" s="8"/>
      <c r="I26" s="8"/>
      <c r="J26" s="8"/>
      <c r="K26" s="11"/>
    </row>
    <row r="27" spans="1:11" ht="15.75" thickBot="1" x14ac:dyDescent="0.3">
      <c r="A27" s="27"/>
      <c r="B27" s="28"/>
      <c r="C27" s="28">
        <f>SUM(C2:C26)</f>
        <v>118</v>
      </c>
      <c r="D27" s="28">
        <f>SUM(D2:D26)</f>
        <v>63</v>
      </c>
      <c r="E27" s="28">
        <f>SUM(E2:E26)</f>
        <v>41</v>
      </c>
      <c r="F27" s="29">
        <f>SUM(F2:F26)</f>
        <v>-22</v>
      </c>
      <c r="H27" s="8"/>
      <c r="I27" s="8"/>
      <c r="J27" s="8"/>
      <c r="K27" s="11"/>
    </row>
    <row r="28" spans="1:11" x14ac:dyDescent="0.25">
      <c r="H28" s="8"/>
      <c r="I28" s="8"/>
      <c r="J28" s="8"/>
      <c r="K28" s="11"/>
    </row>
    <row r="29" spans="1:11" x14ac:dyDescent="0.25">
      <c r="H29" s="8"/>
      <c r="I29" s="8"/>
      <c r="J29" s="8"/>
      <c r="K29" s="11"/>
    </row>
    <row r="30" spans="1:11" x14ac:dyDescent="0.25">
      <c r="H30" s="8"/>
      <c r="I30" s="8"/>
      <c r="J30" s="8"/>
      <c r="K30" s="8"/>
    </row>
    <row r="31" spans="1:11" x14ac:dyDescent="0.25">
      <c r="H31" s="8"/>
      <c r="I31" s="8"/>
      <c r="J31" s="8"/>
      <c r="K31" s="8"/>
    </row>
    <row r="32" spans="1:11" x14ac:dyDescent="0.25">
      <c r="H32" s="8"/>
      <c r="I32" s="8"/>
      <c r="J32" s="8"/>
      <c r="K32" s="8"/>
    </row>
    <row r="33" spans="8:11" x14ac:dyDescent="0.25">
      <c r="H33" s="8"/>
      <c r="I33" s="8"/>
      <c r="J33" s="8"/>
      <c r="K33" s="8"/>
    </row>
    <row r="34" spans="8:11" x14ac:dyDescent="0.25">
      <c r="H34" s="8"/>
      <c r="I34" s="8"/>
      <c r="J34" s="8"/>
      <c r="K34" s="8"/>
    </row>
    <row r="35" spans="8:11" x14ac:dyDescent="0.25">
      <c r="H35" s="8"/>
      <c r="I35" s="8"/>
      <c r="J35" s="8"/>
      <c r="K35" s="8"/>
    </row>
    <row r="36" spans="8:11" x14ac:dyDescent="0.25">
      <c r="H36" s="8"/>
      <c r="I36" s="8"/>
      <c r="J36" s="8"/>
      <c r="K36" s="8"/>
    </row>
    <row r="37" spans="8:11" x14ac:dyDescent="0.25">
      <c r="H37" s="8"/>
      <c r="I37" s="8"/>
      <c r="J37" s="8"/>
      <c r="K37" s="8"/>
    </row>
    <row r="38" spans="8:11" x14ac:dyDescent="0.25">
      <c r="H38" s="8"/>
      <c r="I38" s="8"/>
      <c r="J38" s="8"/>
      <c r="K38" s="8"/>
    </row>
    <row r="39" spans="8:11" x14ac:dyDescent="0.25">
      <c r="H39" s="8"/>
      <c r="I39" s="8"/>
      <c r="J39" s="8"/>
      <c r="K39" s="8"/>
    </row>
    <row r="40" spans="8:11" x14ac:dyDescent="0.25">
      <c r="H40" s="8"/>
      <c r="I40" s="8"/>
      <c r="J40" s="8"/>
      <c r="K40" s="8"/>
    </row>
    <row r="41" spans="8:11" x14ac:dyDescent="0.25">
      <c r="H41" s="8"/>
      <c r="I41" s="8"/>
      <c r="J41" s="8"/>
      <c r="K41" s="8"/>
    </row>
    <row r="42" spans="8:11" x14ac:dyDescent="0.25">
      <c r="H42" s="8"/>
      <c r="I42" s="8"/>
      <c r="J42" s="8"/>
      <c r="K42" s="8"/>
    </row>
    <row r="43" spans="8:11" x14ac:dyDescent="0.25">
      <c r="H43" s="11"/>
      <c r="I43" s="11"/>
      <c r="J43" s="11"/>
      <c r="K43" s="11"/>
    </row>
    <row r="44" spans="8:11" x14ac:dyDescent="0.25">
      <c r="H44" s="12"/>
      <c r="I44" s="12"/>
      <c r="J44" s="12"/>
      <c r="K44" s="12"/>
    </row>
    <row r="45" spans="8:11" x14ac:dyDescent="0.25">
      <c r="H45" s="12"/>
      <c r="I45" s="12"/>
      <c r="J45" s="12"/>
      <c r="K45" s="12"/>
    </row>
    <row r="46" spans="8:11" x14ac:dyDescent="0.25">
      <c r="H46" s="12"/>
      <c r="I46" s="12"/>
      <c r="J46" s="12"/>
      <c r="K46" s="12"/>
    </row>
    <row r="47" spans="8:11" x14ac:dyDescent="0.25">
      <c r="H47" s="12"/>
      <c r="I47" s="12"/>
      <c r="J47" s="12"/>
      <c r="K47" s="12"/>
    </row>
    <row r="48" spans="8:11" x14ac:dyDescent="0.25">
      <c r="H48" s="12"/>
      <c r="I48" s="12"/>
      <c r="J48" s="12"/>
      <c r="K48" s="12"/>
    </row>
    <row r="49" spans="8:11" x14ac:dyDescent="0.25">
      <c r="H49" s="12"/>
      <c r="I49" s="12"/>
      <c r="J49" s="12"/>
      <c r="K49" s="1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4"/>
  <sheetViews>
    <sheetView workbookViewId="0">
      <selection activeCell="D28" sqref="D28"/>
    </sheetView>
  </sheetViews>
  <sheetFormatPr baseColWidth="10" defaultColWidth="11.42578125" defaultRowHeight="12.75" x14ac:dyDescent="0.2"/>
  <cols>
    <col min="1" max="1" width="17.28515625" style="4" bestFit="1" customWidth="1"/>
    <col min="2" max="2" width="17.140625" style="4" bestFit="1" customWidth="1"/>
    <col min="3" max="3" width="24.7109375" style="4" bestFit="1" customWidth="1"/>
    <col min="4" max="4" width="7.28515625" style="36" customWidth="1"/>
    <col min="5" max="5" width="23.85546875" style="4" bestFit="1" customWidth="1"/>
    <col min="6" max="6" width="20" style="4" bestFit="1" customWidth="1"/>
    <col min="7" max="7" width="25.7109375" style="4" bestFit="1" customWidth="1"/>
    <col min="8" max="8" width="25" style="4" bestFit="1" customWidth="1"/>
    <col min="9" max="9" width="31" style="4" bestFit="1" customWidth="1"/>
    <col min="10" max="10" width="20" style="4" bestFit="1" customWidth="1"/>
    <col min="11" max="11" width="25.7109375" style="4" bestFit="1" customWidth="1"/>
    <col min="12" max="12" width="30" style="4" customWidth="1"/>
    <col min="13" max="13" width="17.5703125" style="4" customWidth="1"/>
    <col min="14" max="14" width="25.7109375" style="4" bestFit="1" customWidth="1"/>
    <col min="15" max="15" width="16.5703125" style="4" customWidth="1"/>
    <col min="16" max="16" width="28.85546875" style="4" bestFit="1" customWidth="1"/>
    <col min="17" max="17" width="16.42578125" style="4" bestFit="1" customWidth="1"/>
    <col min="18" max="18" width="25.5703125" style="4" bestFit="1" customWidth="1"/>
    <col min="19" max="19" width="25.7109375" style="4" bestFit="1" customWidth="1"/>
    <col min="20" max="20" width="100.7109375" style="4" bestFit="1" customWidth="1"/>
    <col min="21" max="21" width="50.140625" style="4" customWidth="1"/>
    <col min="22" max="22" width="11.42578125" style="4"/>
    <col min="23" max="23" width="10.5703125" style="4" bestFit="1" customWidth="1"/>
    <col min="24" max="24" width="15.85546875" style="4" bestFit="1" customWidth="1"/>
    <col min="25" max="25" width="255.7109375" style="4" bestFit="1" customWidth="1"/>
    <col min="26" max="16384" width="11.42578125" style="4"/>
  </cols>
  <sheetData>
    <row r="1" spans="1:27" s="2" customFormat="1" x14ac:dyDescent="0.2">
      <c r="A1" s="39" t="s">
        <v>61</v>
      </c>
      <c r="B1" s="40" t="s">
        <v>62</v>
      </c>
      <c r="C1" s="40" t="s">
        <v>63</v>
      </c>
      <c r="D1" s="41"/>
      <c r="U1" s="1"/>
      <c r="AA1" s="1"/>
    </row>
    <row r="2" spans="1:27" x14ac:dyDescent="0.2">
      <c r="A2" s="42" t="s">
        <v>64</v>
      </c>
      <c r="B2" s="37" t="s">
        <v>65</v>
      </c>
      <c r="C2" s="37">
        <v>8002</v>
      </c>
      <c r="D2" s="49"/>
      <c r="E2" s="3"/>
      <c r="F2" s="3"/>
      <c r="G2" s="3"/>
      <c r="K2" s="3"/>
      <c r="N2" s="3"/>
      <c r="Q2" s="3"/>
      <c r="R2" s="3"/>
      <c r="S2" s="3"/>
      <c r="T2" s="3"/>
      <c r="U2" s="3"/>
      <c r="Z2" s="5"/>
      <c r="AA2" s="3"/>
    </row>
    <row r="3" spans="1:27" x14ac:dyDescent="0.2">
      <c r="A3" s="45" t="s">
        <v>66</v>
      </c>
      <c r="B3" s="46" t="s">
        <v>67</v>
      </c>
      <c r="C3" s="47" t="s">
        <v>68</v>
      </c>
      <c r="D3" s="50">
        <v>3</v>
      </c>
      <c r="E3" s="3"/>
      <c r="T3" s="3"/>
      <c r="U3" s="3"/>
      <c r="W3" s="3"/>
      <c r="X3" s="3"/>
      <c r="Z3" s="5"/>
      <c r="AA3" s="3"/>
    </row>
    <row r="4" spans="1:27" x14ac:dyDescent="0.2">
      <c r="A4" s="45" t="s">
        <v>69</v>
      </c>
      <c r="B4" s="46" t="s">
        <v>70</v>
      </c>
      <c r="C4" s="47" t="s">
        <v>68</v>
      </c>
      <c r="D4" s="50"/>
      <c r="E4" s="3"/>
      <c r="J4" s="3"/>
      <c r="K4" s="3"/>
      <c r="L4" s="3"/>
      <c r="T4" s="3"/>
      <c r="U4" s="3"/>
      <c r="W4" s="3"/>
      <c r="X4" s="3"/>
      <c r="Z4" s="5"/>
      <c r="AA4" s="3"/>
    </row>
    <row r="5" spans="1:27" x14ac:dyDescent="0.2">
      <c r="A5" s="45" t="s">
        <v>71</v>
      </c>
      <c r="B5" s="46" t="s">
        <v>72</v>
      </c>
      <c r="C5" s="47" t="s">
        <v>68</v>
      </c>
      <c r="D5" s="50"/>
      <c r="E5" s="3"/>
      <c r="T5" s="3"/>
      <c r="U5" s="3"/>
      <c r="Z5" s="5"/>
      <c r="AA5" s="3"/>
    </row>
    <row r="6" spans="1:27" x14ac:dyDescent="0.2">
      <c r="A6" s="42" t="s">
        <v>73</v>
      </c>
      <c r="B6" s="37" t="s">
        <v>74</v>
      </c>
      <c r="C6" s="37" t="s">
        <v>75</v>
      </c>
      <c r="D6" s="49">
        <v>1</v>
      </c>
      <c r="E6" s="3"/>
      <c r="Q6" s="3"/>
      <c r="R6" s="3"/>
      <c r="S6" s="3"/>
      <c r="T6" s="3"/>
      <c r="U6" s="3"/>
      <c r="X6" s="3"/>
      <c r="Z6" s="5"/>
      <c r="AA6" s="3"/>
    </row>
    <row r="7" spans="1:27" x14ac:dyDescent="0.2">
      <c r="A7" s="45" t="s">
        <v>76</v>
      </c>
      <c r="B7" s="46" t="s">
        <v>77</v>
      </c>
      <c r="C7" s="46" t="s">
        <v>78</v>
      </c>
      <c r="D7" s="50">
        <v>2</v>
      </c>
      <c r="E7" s="3"/>
      <c r="G7" s="3"/>
      <c r="I7" s="3"/>
      <c r="Q7" s="3"/>
      <c r="R7" s="3"/>
      <c r="T7" s="3"/>
      <c r="U7" s="3"/>
      <c r="X7" s="3"/>
      <c r="Y7" s="3"/>
      <c r="Z7" s="5"/>
      <c r="AA7" s="3"/>
    </row>
    <row r="8" spans="1:27" x14ac:dyDescent="0.2">
      <c r="A8" s="45" t="s">
        <v>79</v>
      </c>
      <c r="B8" s="46" t="s">
        <v>80</v>
      </c>
      <c r="C8" s="46" t="s">
        <v>81</v>
      </c>
      <c r="D8" s="50"/>
      <c r="E8" s="3"/>
      <c r="T8" s="3"/>
      <c r="U8" s="3"/>
      <c r="W8" s="3"/>
      <c r="X8" s="3"/>
      <c r="Y8" s="3"/>
      <c r="Z8" s="5"/>
      <c r="AA8" s="3"/>
    </row>
    <row r="9" spans="1:27" x14ac:dyDescent="0.2">
      <c r="A9" s="42" t="s">
        <v>82</v>
      </c>
      <c r="B9" s="37" t="s">
        <v>72</v>
      </c>
      <c r="C9" s="37" t="s">
        <v>83</v>
      </c>
      <c r="D9" s="52">
        <v>2</v>
      </c>
      <c r="E9" s="3"/>
      <c r="F9" s="3"/>
      <c r="G9" s="3"/>
      <c r="H9" s="3"/>
      <c r="I9" s="3"/>
      <c r="Q9" s="3"/>
      <c r="R9" s="3"/>
      <c r="S9" s="3"/>
      <c r="T9" s="3"/>
      <c r="U9" s="3"/>
      <c r="X9" s="3"/>
      <c r="Z9" s="5"/>
      <c r="AA9" s="3"/>
    </row>
    <row r="10" spans="1:27" x14ac:dyDescent="0.2">
      <c r="A10" s="42" t="s">
        <v>84</v>
      </c>
      <c r="B10" s="37" t="s">
        <v>85</v>
      </c>
      <c r="C10" s="38" t="s">
        <v>83</v>
      </c>
      <c r="D10" s="52"/>
      <c r="E10" s="3"/>
      <c r="J10" s="3"/>
      <c r="K10" s="3"/>
      <c r="L10" s="3"/>
      <c r="Q10" s="3"/>
      <c r="R10" s="3"/>
      <c r="S10" s="3"/>
      <c r="T10" s="3"/>
      <c r="U10" s="3"/>
      <c r="X10" s="3"/>
      <c r="Y10" s="3"/>
      <c r="Z10" s="5"/>
      <c r="AA10" s="3"/>
    </row>
    <row r="11" spans="1:27" x14ac:dyDescent="0.2">
      <c r="A11" s="45" t="s">
        <v>86</v>
      </c>
      <c r="B11" s="46" t="s">
        <v>87</v>
      </c>
      <c r="C11" s="46" t="s">
        <v>25</v>
      </c>
      <c r="D11" s="50">
        <v>3</v>
      </c>
      <c r="E11" s="3"/>
      <c r="J11" s="3"/>
      <c r="K11" s="3"/>
      <c r="L11" s="3"/>
      <c r="T11" s="3"/>
      <c r="U11" s="3"/>
      <c r="X11" s="3"/>
      <c r="Y11" s="3"/>
      <c r="Z11" s="5"/>
      <c r="AA11" s="3"/>
    </row>
    <row r="12" spans="1:27" x14ac:dyDescent="0.2">
      <c r="A12" s="45" t="s">
        <v>88</v>
      </c>
      <c r="B12" s="46" t="s">
        <v>89</v>
      </c>
      <c r="C12" s="46" t="s">
        <v>25</v>
      </c>
      <c r="D12" s="50"/>
      <c r="E12" s="3"/>
      <c r="F12" s="3"/>
      <c r="G12" s="3"/>
      <c r="I12" s="3"/>
      <c r="T12" s="3"/>
      <c r="U12" s="3"/>
      <c r="W12" s="3"/>
      <c r="X12" s="3"/>
      <c r="Z12" s="5"/>
      <c r="AA12" s="3"/>
    </row>
    <row r="13" spans="1:27" x14ac:dyDescent="0.2">
      <c r="A13" s="45" t="s">
        <v>90</v>
      </c>
      <c r="B13" s="46" t="s">
        <v>91</v>
      </c>
      <c r="C13" s="46" t="s">
        <v>25</v>
      </c>
      <c r="D13" s="50"/>
      <c r="E13" s="3"/>
      <c r="T13" s="3"/>
      <c r="U13" s="3"/>
      <c r="W13" s="3"/>
      <c r="X13" s="3"/>
      <c r="Y13" s="3"/>
      <c r="Z13" s="5"/>
      <c r="AA13" s="3"/>
    </row>
    <row r="14" spans="1:27" x14ac:dyDescent="0.2">
      <c r="A14" s="42" t="s">
        <v>92</v>
      </c>
      <c r="B14" s="37" t="s">
        <v>93</v>
      </c>
      <c r="C14" s="37" t="s">
        <v>94</v>
      </c>
      <c r="D14" s="49">
        <v>1</v>
      </c>
      <c r="E14" s="3"/>
      <c r="F14" s="3"/>
      <c r="G14" s="3"/>
      <c r="I14" s="3"/>
      <c r="J14" s="3"/>
      <c r="K14" s="3"/>
      <c r="L14" s="3"/>
      <c r="Q14" s="3"/>
      <c r="R14" s="3"/>
      <c r="S14" s="3"/>
      <c r="T14" s="3"/>
      <c r="U14" s="3"/>
      <c r="X14" s="3"/>
      <c r="Y14" s="3"/>
      <c r="Z14" s="5"/>
      <c r="AA14" s="3"/>
    </row>
    <row r="15" spans="1:27" x14ac:dyDescent="0.2">
      <c r="A15" s="45" t="s">
        <v>95</v>
      </c>
      <c r="B15" s="46" t="s">
        <v>72</v>
      </c>
      <c r="C15" s="46" t="s">
        <v>96</v>
      </c>
      <c r="D15" s="53">
        <v>2</v>
      </c>
      <c r="E15" s="3"/>
      <c r="F15" s="3"/>
      <c r="G15" s="3"/>
      <c r="K15" s="3"/>
      <c r="N15" s="3"/>
      <c r="T15" s="3"/>
      <c r="U15" s="3"/>
      <c r="W15" s="3"/>
      <c r="X15" s="3"/>
      <c r="Y15" s="3"/>
      <c r="Z15" s="5"/>
      <c r="AA15" s="3"/>
    </row>
    <row r="16" spans="1:27" x14ac:dyDescent="0.2">
      <c r="A16" s="45" t="s">
        <v>97</v>
      </c>
      <c r="B16" s="46" t="s">
        <v>98</v>
      </c>
      <c r="C16" s="46" t="s">
        <v>96</v>
      </c>
      <c r="D16" s="54"/>
      <c r="E16" s="3"/>
      <c r="F16" s="3"/>
      <c r="G16" s="3"/>
      <c r="K16" s="3"/>
      <c r="N16" s="3"/>
      <c r="T16" s="3"/>
      <c r="U16" s="3"/>
      <c r="W16" s="3"/>
      <c r="X16" s="3"/>
      <c r="Y16" s="3"/>
      <c r="Z16" s="5"/>
      <c r="AA16" s="3"/>
    </row>
    <row r="17" spans="1:27" x14ac:dyDescent="0.2">
      <c r="A17" s="42" t="s">
        <v>99</v>
      </c>
      <c r="B17" s="37" t="s">
        <v>100</v>
      </c>
      <c r="C17" s="37" t="s">
        <v>101</v>
      </c>
      <c r="D17" s="56">
        <v>3</v>
      </c>
      <c r="E17" s="3"/>
      <c r="Q17" s="3"/>
      <c r="R17" s="3"/>
      <c r="S17" s="3"/>
      <c r="T17" s="3"/>
      <c r="U17" s="3"/>
      <c r="Z17" s="5"/>
      <c r="AA17" s="3"/>
    </row>
    <row r="18" spans="1:27" x14ac:dyDescent="0.2">
      <c r="A18" s="42" t="s">
        <v>102</v>
      </c>
      <c r="B18" s="37" t="s">
        <v>103</v>
      </c>
      <c r="C18" s="37" t="s">
        <v>101</v>
      </c>
      <c r="D18" s="56"/>
      <c r="E18" s="3"/>
      <c r="F18" s="3"/>
      <c r="G18" s="3"/>
      <c r="H18" s="3"/>
      <c r="K18" s="3"/>
      <c r="L18" s="3"/>
      <c r="T18" s="3"/>
      <c r="U18" s="3"/>
      <c r="W18" s="3"/>
      <c r="Y18" s="3"/>
      <c r="Z18" s="5"/>
      <c r="AA18" s="3"/>
    </row>
    <row r="19" spans="1:27" x14ac:dyDescent="0.2">
      <c r="A19" s="42" t="s">
        <v>104</v>
      </c>
      <c r="B19" s="37" t="s">
        <v>105</v>
      </c>
      <c r="C19" s="37" t="s">
        <v>101</v>
      </c>
      <c r="D19" s="56"/>
      <c r="E19" s="3"/>
      <c r="Q19" s="3"/>
      <c r="R19" s="3"/>
      <c r="S19" s="3"/>
      <c r="T19" s="3"/>
      <c r="U19" s="3"/>
      <c r="X19" s="3"/>
      <c r="Z19" s="5"/>
      <c r="AA19" s="3"/>
    </row>
    <row r="20" spans="1:27" x14ac:dyDescent="0.2">
      <c r="A20" s="45" t="s">
        <v>106</v>
      </c>
      <c r="B20" s="46" t="s">
        <v>107</v>
      </c>
      <c r="C20" s="46" t="s">
        <v>108</v>
      </c>
      <c r="D20" s="50">
        <v>2</v>
      </c>
      <c r="E20" s="3"/>
      <c r="T20" s="3"/>
      <c r="U20" s="3"/>
      <c r="X20" s="3"/>
      <c r="Z20" s="5"/>
      <c r="AA20" s="3"/>
    </row>
    <row r="21" spans="1:27" x14ac:dyDescent="0.2">
      <c r="A21" s="45" t="s">
        <v>109</v>
      </c>
      <c r="B21" s="46" t="s">
        <v>110</v>
      </c>
      <c r="C21" s="46" t="s">
        <v>111</v>
      </c>
      <c r="D21" s="50"/>
      <c r="E21" s="3"/>
      <c r="F21" s="3"/>
      <c r="G21" s="3"/>
      <c r="I21" s="3"/>
      <c r="T21" s="3"/>
      <c r="U21" s="3"/>
      <c r="W21" s="3"/>
      <c r="X21" s="3"/>
      <c r="Y21" s="3"/>
      <c r="Z21" s="5"/>
      <c r="AA21" s="3"/>
    </row>
    <row r="22" spans="1:27" x14ac:dyDescent="0.2">
      <c r="A22" s="42" t="s">
        <v>112</v>
      </c>
      <c r="B22" s="37" t="s">
        <v>113</v>
      </c>
      <c r="C22" s="37" t="s">
        <v>114</v>
      </c>
      <c r="D22" s="49">
        <v>1</v>
      </c>
      <c r="E22" s="3"/>
      <c r="Q22" s="3"/>
      <c r="R22" s="3"/>
      <c r="T22" s="3"/>
      <c r="U22" s="3"/>
      <c r="W22" s="3"/>
      <c r="X22" s="3"/>
      <c r="Z22" s="5"/>
      <c r="AA22" s="3"/>
    </row>
    <row r="23" spans="1:27" x14ac:dyDescent="0.2">
      <c r="A23" s="45" t="s">
        <v>115</v>
      </c>
      <c r="B23" s="46" t="s">
        <v>116</v>
      </c>
      <c r="C23" s="46" t="s">
        <v>117</v>
      </c>
      <c r="D23" s="48">
        <v>1</v>
      </c>
      <c r="E23" s="3"/>
      <c r="Q23" s="3"/>
      <c r="R23" s="3"/>
      <c r="S23" s="3"/>
      <c r="T23" s="3"/>
      <c r="U23" s="3"/>
      <c r="X23" s="3"/>
      <c r="Y23" s="3"/>
      <c r="Z23" s="5"/>
      <c r="AA23" s="3"/>
    </row>
    <row r="24" spans="1:27" x14ac:dyDescent="0.2">
      <c r="A24" s="42" t="s">
        <v>118</v>
      </c>
      <c r="B24" s="37" t="s">
        <v>119</v>
      </c>
      <c r="C24" s="37" t="s">
        <v>120</v>
      </c>
      <c r="D24" s="49">
        <v>1</v>
      </c>
      <c r="E24" s="3"/>
      <c r="F24" s="3"/>
      <c r="G24" s="3"/>
      <c r="H24" s="3"/>
      <c r="K24" s="3"/>
      <c r="N24" s="3"/>
      <c r="Q24" s="3"/>
      <c r="R24" s="3"/>
      <c r="S24" s="3"/>
      <c r="T24" s="3"/>
      <c r="U24" s="3"/>
      <c r="W24" s="3"/>
      <c r="X24" s="3"/>
      <c r="Z24" s="5"/>
      <c r="AA24" s="3"/>
    </row>
    <row r="25" spans="1:27" x14ac:dyDescent="0.2">
      <c r="A25" s="45" t="s">
        <v>121</v>
      </c>
      <c r="B25" s="46" t="s">
        <v>122</v>
      </c>
      <c r="C25" s="46" t="s">
        <v>123</v>
      </c>
      <c r="D25" s="53">
        <v>3</v>
      </c>
      <c r="E25" s="3"/>
      <c r="F25" s="3"/>
      <c r="G25" s="3"/>
      <c r="I25" s="3"/>
      <c r="T25" s="3"/>
      <c r="U25" s="3"/>
      <c r="X25" s="3"/>
      <c r="Y25" s="3"/>
      <c r="Z25" s="5"/>
      <c r="AA25" s="3"/>
    </row>
    <row r="26" spans="1:27" x14ac:dyDescent="0.2">
      <c r="A26" s="45" t="s">
        <v>124</v>
      </c>
      <c r="B26" s="46" t="s">
        <v>125</v>
      </c>
      <c r="C26" s="46" t="s">
        <v>123</v>
      </c>
      <c r="D26" s="55"/>
      <c r="E26" s="3"/>
      <c r="T26" s="3"/>
      <c r="U26" s="3"/>
      <c r="X26" s="3"/>
      <c r="Y26" s="3"/>
      <c r="Z26" s="5"/>
      <c r="AA26" s="3"/>
    </row>
    <row r="27" spans="1:27" x14ac:dyDescent="0.2">
      <c r="A27" s="45" t="s">
        <v>126</v>
      </c>
      <c r="B27" s="46" t="s">
        <v>127</v>
      </c>
      <c r="C27" s="46" t="s">
        <v>123</v>
      </c>
      <c r="D27" s="54"/>
      <c r="E27" s="3"/>
      <c r="T27" s="3"/>
      <c r="U27" s="3"/>
      <c r="X27" s="3"/>
      <c r="Y27" s="3"/>
      <c r="Z27" s="5"/>
      <c r="AA27" s="3"/>
    </row>
    <row r="28" spans="1:27" x14ac:dyDescent="0.2">
      <c r="A28" s="42" t="s">
        <v>128</v>
      </c>
      <c r="B28" s="37" t="s">
        <v>129</v>
      </c>
      <c r="C28" s="37" t="s">
        <v>31</v>
      </c>
      <c r="D28" s="49">
        <v>1</v>
      </c>
      <c r="E28" s="3"/>
      <c r="M28" s="3"/>
      <c r="N28" s="3"/>
      <c r="P28" s="3"/>
      <c r="Q28" s="3"/>
      <c r="R28" s="3"/>
      <c r="S28" s="3"/>
      <c r="T28" s="3"/>
      <c r="U28" s="3"/>
      <c r="X28" s="3"/>
      <c r="Z28" s="5"/>
      <c r="AA28" s="3"/>
    </row>
    <row r="29" spans="1:27" x14ac:dyDescent="0.2">
      <c r="A29" s="45" t="s">
        <v>130</v>
      </c>
      <c r="B29" s="46" t="s">
        <v>131</v>
      </c>
      <c r="C29" s="46" t="s">
        <v>132</v>
      </c>
      <c r="D29" s="51">
        <v>4</v>
      </c>
      <c r="AA29" s="3"/>
    </row>
    <row r="30" spans="1:27" x14ac:dyDescent="0.2">
      <c r="A30" s="45" t="s">
        <v>133</v>
      </c>
      <c r="B30" s="46" t="s">
        <v>134</v>
      </c>
      <c r="C30" s="46" t="s">
        <v>132</v>
      </c>
      <c r="D30" s="51"/>
      <c r="E30" s="3"/>
      <c r="T30" s="3"/>
      <c r="U30" s="3"/>
      <c r="X30" s="3"/>
      <c r="Y30" s="3"/>
      <c r="Z30" s="5"/>
      <c r="AA30" s="3"/>
    </row>
    <row r="31" spans="1:27" x14ac:dyDescent="0.2">
      <c r="A31" s="45" t="s">
        <v>135</v>
      </c>
      <c r="B31" s="46" t="s">
        <v>136</v>
      </c>
      <c r="C31" s="46" t="s">
        <v>137</v>
      </c>
      <c r="D31" s="51"/>
      <c r="E31" s="3"/>
      <c r="F31" s="3"/>
      <c r="G31" s="3"/>
      <c r="I31" s="3"/>
      <c r="Q31" s="3"/>
      <c r="R31" s="3"/>
      <c r="S31" s="3"/>
      <c r="T31" s="3"/>
      <c r="U31" s="3"/>
      <c r="X31" s="3"/>
      <c r="Z31" s="5"/>
      <c r="AA31" s="3"/>
    </row>
    <row r="32" spans="1:27" x14ac:dyDescent="0.2">
      <c r="A32" s="45" t="s">
        <v>138</v>
      </c>
      <c r="B32" s="46" t="s">
        <v>136</v>
      </c>
      <c r="C32" s="46" t="s">
        <v>132</v>
      </c>
      <c r="D32" s="51"/>
      <c r="E32" s="3"/>
      <c r="T32" s="3"/>
      <c r="U32" s="3"/>
      <c r="W32" s="3"/>
      <c r="X32" s="3"/>
      <c r="Y32" s="3"/>
      <c r="Z32" s="5"/>
      <c r="AA32" s="3"/>
    </row>
    <row r="33" spans="1:27" x14ac:dyDescent="0.2">
      <c r="A33" s="42" t="s">
        <v>139</v>
      </c>
      <c r="B33" s="37" t="s">
        <v>140</v>
      </c>
      <c r="C33" s="37" t="s">
        <v>141</v>
      </c>
      <c r="D33" s="49">
        <v>1</v>
      </c>
      <c r="E33" s="3"/>
      <c r="F33" s="3"/>
      <c r="G33" s="3"/>
      <c r="K33" s="3"/>
      <c r="N33" s="3"/>
      <c r="T33" s="3"/>
      <c r="U33" s="3"/>
      <c r="X33" s="3"/>
      <c r="Z33" s="5"/>
      <c r="AA33" s="3"/>
    </row>
    <row r="34" spans="1:27" x14ac:dyDescent="0.2">
      <c r="A34" s="45" t="s">
        <v>142</v>
      </c>
      <c r="B34" s="46" t="s">
        <v>143</v>
      </c>
      <c r="C34" s="46" t="s">
        <v>144</v>
      </c>
      <c r="D34" s="48">
        <v>1</v>
      </c>
      <c r="E34" s="3"/>
      <c r="M34" s="3"/>
      <c r="N34" s="3"/>
      <c r="O34" s="3"/>
      <c r="Q34" s="3"/>
      <c r="R34" s="3"/>
      <c r="T34" s="3"/>
      <c r="U34" s="3"/>
      <c r="W34" s="3"/>
      <c r="X34" s="3"/>
      <c r="Z34" s="5"/>
      <c r="AA34" s="3"/>
    </row>
    <row r="35" spans="1:27" x14ac:dyDescent="0.2">
      <c r="A35" s="42" t="s">
        <v>145</v>
      </c>
      <c r="B35" s="37" t="s">
        <v>146</v>
      </c>
      <c r="C35" s="37" t="s">
        <v>147</v>
      </c>
      <c r="D35" s="52">
        <v>2</v>
      </c>
      <c r="E35" s="3"/>
      <c r="T35" s="3"/>
      <c r="U35" s="3"/>
      <c r="Z35" s="5"/>
      <c r="AA35" s="3"/>
    </row>
    <row r="36" spans="1:27" x14ac:dyDescent="0.2">
      <c r="A36" s="42" t="s">
        <v>145</v>
      </c>
      <c r="B36" s="37" t="s">
        <v>148</v>
      </c>
      <c r="C36" s="37" t="s">
        <v>147</v>
      </c>
      <c r="D36" s="52"/>
      <c r="E36" s="3"/>
      <c r="F36" s="3"/>
      <c r="G36" s="3"/>
      <c r="I36" s="3"/>
      <c r="J36" s="3"/>
      <c r="K36" s="3"/>
      <c r="L36" s="3"/>
      <c r="T36" s="3"/>
      <c r="U36" s="3"/>
      <c r="X36" s="3"/>
      <c r="Y36" s="3"/>
      <c r="Z36" s="5"/>
      <c r="AA36" s="3"/>
    </row>
    <row r="37" spans="1:27" x14ac:dyDescent="0.2">
      <c r="A37" s="45" t="s">
        <v>149</v>
      </c>
      <c r="B37" s="46" t="s">
        <v>150</v>
      </c>
      <c r="C37" s="46" t="s">
        <v>151</v>
      </c>
      <c r="D37" s="50">
        <v>2</v>
      </c>
      <c r="E37" s="3"/>
      <c r="Q37" s="3"/>
      <c r="R37" s="3"/>
      <c r="S37" s="3"/>
      <c r="T37" s="3"/>
      <c r="U37" s="3"/>
      <c r="W37" s="3"/>
      <c r="X37" s="3"/>
      <c r="Z37" s="5"/>
      <c r="AA37" s="3"/>
    </row>
    <row r="38" spans="1:27" x14ac:dyDescent="0.2">
      <c r="A38" s="45" t="s">
        <v>152</v>
      </c>
      <c r="B38" s="46" t="s">
        <v>153</v>
      </c>
      <c r="C38" s="46" t="s">
        <v>154</v>
      </c>
      <c r="D38" s="50"/>
      <c r="E38" s="3"/>
      <c r="T38" s="3"/>
      <c r="U38" s="3"/>
      <c r="W38" s="3"/>
      <c r="Y38" s="3"/>
      <c r="Z38" s="5"/>
      <c r="AA38" s="3"/>
    </row>
    <row r="39" spans="1:27" x14ac:dyDescent="0.2">
      <c r="A39" s="42" t="s">
        <v>155</v>
      </c>
      <c r="B39" s="37" t="s">
        <v>156</v>
      </c>
      <c r="C39" s="37" t="s">
        <v>157</v>
      </c>
      <c r="D39" s="49">
        <v>1</v>
      </c>
      <c r="E39" s="3"/>
      <c r="T39" s="3"/>
      <c r="U39" s="3"/>
      <c r="W39" s="3"/>
      <c r="X39" s="3"/>
      <c r="Z39" s="5"/>
      <c r="AA39" s="3"/>
    </row>
    <row r="40" spans="1:27" x14ac:dyDescent="0.2">
      <c r="A40" s="45" t="s">
        <v>158</v>
      </c>
      <c r="B40" s="46" t="s">
        <v>159</v>
      </c>
      <c r="C40" s="46" t="s">
        <v>160</v>
      </c>
      <c r="D40" s="50">
        <v>2</v>
      </c>
      <c r="E40" s="3"/>
      <c r="F40" s="3"/>
      <c r="G40" s="3"/>
      <c r="H40" s="3"/>
      <c r="I40" s="3"/>
      <c r="Q40" s="3"/>
      <c r="R40" s="3"/>
      <c r="S40" s="3"/>
      <c r="T40" s="3"/>
      <c r="U40" s="3"/>
      <c r="X40" s="3"/>
      <c r="Y40" s="3"/>
      <c r="Z40" s="5"/>
      <c r="AA40" s="3"/>
    </row>
    <row r="41" spans="1:27" x14ac:dyDescent="0.2">
      <c r="A41" s="45" t="s">
        <v>161</v>
      </c>
      <c r="B41" s="46" t="s">
        <v>162</v>
      </c>
      <c r="C41" s="46" t="s">
        <v>160</v>
      </c>
      <c r="D41" s="50"/>
      <c r="E41" s="3"/>
      <c r="R41" s="3"/>
      <c r="T41" s="3"/>
      <c r="U41" s="3"/>
      <c r="X41" s="3"/>
      <c r="Y41" s="3"/>
      <c r="Z41" s="5"/>
      <c r="AA41" s="3"/>
    </row>
    <row r="42" spans="1:27" x14ac:dyDescent="0.2">
      <c r="A42" s="42" t="s">
        <v>163</v>
      </c>
      <c r="B42" s="37" t="s">
        <v>164</v>
      </c>
      <c r="C42" s="37" t="s">
        <v>165</v>
      </c>
      <c r="D42" s="52">
        <v>3</v>
      </c>
      <c r="E42" s="3"/>
      <c r="T42" s="3"/>
      <c r="U42" s="3"/>
      <c r="W42" s="3"/>
      <c r="X42" s="3"/>
      <c r="Z42" s="5"/>
      <c r="AA42" s="3"/>
    </row>
    <row r="43" spans="1:27" x14ac:dyDescent="0.2">
      <c r="A43" s="42" t="s">
        <v>166</v>
      </c>
      <c r="B43" s="37" t="s">
        <v>167</v>
      </c>
      <c r="C43" s="37" t="s">
        <v>165</v>
      </c>
      <c r="D43" s="52"/>
      <c r="E43" s="3"/>
      <c r="T43" s="3"/>
      <c r="U43" s="3"/>
      <c r="W43" s="3"/>
      <c r="X43" s="3"/>
      <c r="Y43" s="3"/>
      <c r="Z43" s="5"/>
      <c r="AA43" s="3"/>
    </row>
    <row r="44" spans="1:27" ht="13.5" thickBot="1" x14ac:dyDescent="0.25">
      <c r="A44" s="43" t="s">
        <v>168</v>
      </c>
      <c r="B44" s="44" t="s">
        <v>169</v>
      </c>
      <c r="C44" s="44" t="s">
        <v>165</v>
      </c>
      <c r="D44" s="57"/>
      <c r="E44" s="3"/>
      <c r="T44" s="3"/>
      <c r="U44" s="3"/>
      <c r="W44" s="3"/>
      <c r="X44" s="3"/>
      <c r="Y44" s="3"/>
      <c r="Z44" s="5"/>
      <c r="AA44" s="3"/>
    </row>
  </sheetData>
  <sortState ref="A2:C44">
    <sortCondition ref="C1"/>
  </sortState>
  <mergeCells count="13">
    <mergeCell ref="D35:D36"/>
    <mergeCell ref="D17:D19"/>
    <mergeCell ref="D37:D38"/>
    <mergeCell ref="D40:D41"/>
    <mergeCell ref="D42:D44"/>
    <mergeCell ref="D7:D8"/>
    <mergeCell ref="D11:D13"/>
    <mergeCell ref="D20:D21"/>
    <mergeCell ref="D3:D5"/>
    <mergeCell ref="D29:D32"/>
    <mergeCell ref="D9:D10"/>
    <mergeCell ref="D15:D16"/>
    <mergeCell ref="D25:D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nbre arbitre-club </vt:lpstr>
      <vt:lpstr>2019-2020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</dc:creator>
  <cp:keywords/>
  <dc:description/>
  <cp:lastModifiedBy>Manu</cp:lastModifiedBy>
  <cp:revision/>
  <dcterms:created xsi:type="dcterms:W3CDTF">2019-08-13T19:09:49Z</dcterms:created>
  <dcterms:modified xsi:type="dcterms:W3CDTF">2019-09-05T17:33:30Z</dcterms:modified>
  <cp:category/>
  <cp:contentStatus/>
</cp:coreProperties>
</file>